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J13" i="1"/>
  <c r="D14" i="1"/>
  <c r="E14" i="1"/>
  <c r="F14" i="1"/>
  <c r="G14" i="1"/>
  <c r="H14" i="1"/>
  <c r="I14" i="1"/>
  <c r="J14" i="1"/>
  <c r="K14" i="1"/>
  <c r="J15" i="1"/>
  <c r="J16" i="1"/>
  <c r="J17" i="1"/>
  <c r="J18" i="1"/>
  <c r="J19" i="1"/>
  <c r="E8" i="1" l="1"/>
  <c r="E7" i="1" s="1"/>
  <c r="E9" i="1"/>
  <c r="K8" i="1"/>
  <c r="K7" i="1" s="1"/>
  <c r="K9" i="1"/>
  <c r="I8" i="1"/>
  <c r="I7" i="1" s="1"/>
  <c r="I9" i="1"/>
  <c r="D8" i="1"/>
  <c r="D7" i="1" s="1"/>
  <c r="D9" i="1"/>
  <c r="H8" i="1"/>
  <c r="H9" i="1"/>
  <c r="J9" i="1" s="1"/>
  <c r="J10" i="1"/>
  <c r="G8" i="1"/>
  <c r="G7" i="1" s="1"/>
  <c r="G9" i="1"/>
  <c r="F8" i="1"/>
  <c r="F7" i="1" s="1"/>
  <c r="F9" i="1"/>
  <c r="J11" i="1"/>
  <c r="H7" i="1" l="1"/>
  <c r="J7" i="1" s="1"/>
  <c r="J8" i="1"/>
</calcChain>
</file>

<file path=xl/sharedStrings.xml><?xml version="1.0" encoding="utf-8"?>
<sst xmlns="http://schemas.openxmlformats.org/spreadsheetml/2006/main" count="60" uniqueCount="60">
  <si>
    <t>JUDETUL  VASLUI</t>
  </si>
  <si>
    <t>COMUNA ZAPODENI</t>
  </si>
  <si>
    <t xml:space="preserve"> Anexa 7</t>
  </si>
  <si>
    <t>Cont de executie - Detalierea cheltuielilor - Trimestrul: 2, Anul: 2016</t>
  </si>
  <si>
    <t>Capitolul: 61.02.50 - Alte cheltuieli în domeniul ordinii publice si sigurantei nationale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</si>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</sst>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</f>
        <v>23928</v>
      </c>
      <c r="E7" s="10">
        <f>E8</f>
        <v>23928</v>
      </c>
      <c r="F7" s="10">
        <f>F8</f>
        <v>11964</v>
      </c>
      <c r="G7" s="10">
        <f>G8</f>
        <v>11964</v>
      </c>
      <c r="H7" s="10">
        <f>H8</f>
        <v>11964</v>
      </c>
      <c r="I7" s="10">
        <f>I8</f>
        <v>10154</v>
      </c>
      <c r="J7" s="10">
        <f>H7-I7</f>
        <v>1810</v>
      </c>
      <c r="K7" s="10">
        <f>K8</f>
        <v>10554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</f>
        <v>23928</v>
      </c>
      <c r="E8" s="10">
        <f>E10</f>
        <v>23928</v>
      </c>
      <c r="F8" s="10">
        <f>F10</f>
        <v>11964</v>
      </c>
      <c r="G8" s="10">
        <f>G10</f>
        <v>11964</v>
      </c>
      <c r="H8" s="10">
        <f>H10</f>
        <v>11964</v>
      </c>
      <c r="I8" s="10">
        <f>I10</f>
        <v>10154</v>
      </c>
      <c r="J8" s="10">
        <f>H8-I8</f>
        <v>1810</v>
      </c>
      <c r="K8" s="10">
        <f>K10</f>
        <v>10554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</f>
        <v>23928</v>
      </c>
      <c r="E9" s="10">
        <f>E10</f>
        <v>23928</v>
      </c>
      <c r="F9" s="10">
        <f>F10</f>
        <v>11964</v>
      </c>
      <c r="G9" s="10">
        <f>G10</f>
        <v>11964</v>
      </c>
      <c r="H9" s="10">
        <f>H10</f>
        <v>11964</v>
      </c>
      <c r="I9" s="10">
        <f>I10</f>
        <v>10154</v>
      </c>
      <c r="J9" s="10">
        <f>H9-I9</f>
        <v>1810</v>
      </c>
      <c r="K9" s="10">
        <f>K10</f>
        <v>10554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D11+D14</f>
        <v>23928</v>
      </c>
      <c r="E10" s="10">
        <f>E11+E14</f>
        <v>23928</v>
      </c>
      <c r="F10" s="10">
        <f>F11+F14</f>
        <v>11964</v>
      </c>
      <c r="G10" s="10">
        <f>G11+G14</f>
        <v>11964</v>
      </c>
      <c r="H10" s="10">
        <f>H11+H14</f>
        <v>11964</v>
      </c>
      <c r="I10" s="10">
        <f>I11+I14</f>
        <v>10154</v>
      </c>
      <c r="J10" s="10">
        <f>H10-I10</f>
        <v>1810</v>
      </c>
      <c r="K10" s="10">
        <f>K11+K14</f>
        <v>10554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</f>
        <v>18600</v>
      </c>
      <c r="E11" s="10">
        <f>E12+E13</f>
        <v>18600</v>
      </c>
      <c r="F11" s="10">
        <f>F12+F13</f>
        <v>9300</v>
      </c>
      <c r="G11" s="10">
        <f>G12+G13</f>
        <v>9300</v>
      </c>
      <c r="H11" s="10">
        <f>H12+H13</f>
        <v>9300</v>
      </c>
      <c r="I11" s="10">
        <f>I12+I13</f>
        <v>8593</v>
      </c>
      <c r="J11" s="10">
        <f>H11-I11</f>
        <v>707</v>
      </c>
      <c r="K11" s="10">
        <f>K12+K13</f>
        <v>8676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15000</v>
      </c>
      <c r="E12" s="10">
        <v>15000</v>
      </c>
      <c r="F12" s="10">
        <v>7500</v>
      </c>
      <c r="G12" s="10">
        <v>7500</v>
      </c>
      <c r="H12" s="10">
        <v>7500</v>
      </c>
      <c r="I12" s="10">
        <v>7399</v>
      </c>
      <c r="J12" s="10">
        <f>H12-I12</f>
        <v>101</v>
      </c>
      <c r="K12" s="10">
        <v>7193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3600</v>
      </c>
      <c r="E13" s="10">
        <v>3600</v>
      </c>
      <c r="F13" s="10">
        <v>1800</v>
      </c>
      <c r="G13" s="10">
        <v>1800</v>
      </c>
      <c r="H13" s="10">
        <v>1800</v>
      </c>
      <c r="I13" s="10">
        <v>1194</v>
      </c>
      <c r="J13" s="10">
        <f>H13-I13</f>
        <v>606</v>
      </c>
      <c r="K13" s="10">
        <v>1483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D15+D16+D17+D18+D19</f>
        <v>5328</v>
      </c>
      <c r="E14" s="10">
        <f>E15+E16+E17+E18+E19</f>
        <v>5328</v>
      </c>
      <c r="F14" s="10">
        <f>F15+F16+F17+F18+F19</f>
        <v>2664</v>
      </c>
      <c r="G14" s="10">
        <f>G15+G16+G17+G18+G19</f>
        <v>2664</v>
      </c>
      <c r="H14" s="10">
        <f>H15+H16+H17+H18+H19</f>
        <v>2664</v>
      </c>
      <c r="I14" s="10">
        <f>I15+I16+I17+I18+I19</f>
        <v>1561</v>
      </c>
      <c r="J14" s="10">
        <f>H14-I14</f>
        <v>1103</v>
      </c>
      <c r="K14" s="10">
        <f>K15+K16+K17+K18+K19</f>
        <v>1878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v>2748</v>
      </c>
      <c r="E15" s="10">
        <v>2748</v>
      </c>
      <c r="F15" s="10">
        <v>1374</v>
      </c>
      <c r="G15" s="10">
        <v>1374</v>
      </c>
      <c r="H15" s="10">
        <v>1374</v>
      </c>
      <c r="I15" s="10">
        <v>1140</v>
      </c>
      <c r="J15" s="10">
        <f>H15-I15</f>
        <v>234</v>
      </c>
      <c r="K15" s="10">
        <v>1368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96</v>
      </c>
      <c r="E16" s="10">
        <v>96</v>
      </c>
      <c r="F16" s="10">
        <v>48</v>
      </c>
      <c r="G16" s="10">
        <v>48</v>
      </c>
      <c r="H16" s="10">
        <v>48</v>
      </c>
      <c r="I16" s="10">
        <v>0</v>
      </c>
      <c r="J16" s="10">
        <f>H16-I16</f>
        <v>48</v>
      </c>
      <c r="K16" s="10">
        <v>0</v>
      </c>
    </row>
    <row r="17" spans="1:12" s="6" customFormat="1" x14ac:dyDescent="0.25">
      <c r="A17" s="9" t="s">
        <v>46</v>
      </c>
      <c r="B17" s="9" t="s">
        <v>47</v>
      </c>
      <c r="C17" s="9" t="s">
        <v>48</v>
      </c>
      <c r="D17" s="10">
        <v>1416</v>
      </c>
      <c r="E17" s="10">
        <v>1416</v>
      </c>
      <c r="F17" s="10">
        <v>708</v>
      </c>
      <c r="G17" s="10">
        <v>708</v>
      </c>
      <c r="H17" s="10">
        <v>708</v>
      </c>
      <c r="I17" s="10">
        <v>375</v>
      </c>
      <c r="J17" s="10">
        <f>H17-I17</f>
        <v>333</v>
      </c>
      <c r="K17" s="10">
        <v>450</v>
      </c>
    </row>
    <row r="18" spans="1:12" s="6" customFormat="1" ht="22.5" x14ac:dyDescent="0.25">
      <c r="A18" s="9" t="s">
        <v>49</v>
      </c>
      <c r="B18" s="9" t="s">
        <v>50</v>
      </c>
      <c r="C18" s="9" t="s">
        <v>51</v>
      </c>
      <c r="D18" s="10">
        <v>912</v>
      </c>
      <c r="E18" s="10">
        <v>912</v>
      </c>
      <c r="F18" s="10">
        <v>456</v>
      </c>
      <c r="G18" s="10">
        <v>456</v>
      </c>
      <c r="H18" s="10">
        <v>456</v>
      </c>
      <c r="I18" s="10">
        <v>10</v>
      </c>
      <c r="J18" s="10">
        <f>H18-I18</f>
        <v>446</v>
      </c>
      <c r="K18" s="10">
        <v>12</v>
      </c>
    </row>
    <row r="19" spans="1:12" s="6" customFormat="1" x14ac:dyDescent="0.25">
      <c r="A19" s="9" t="s">
        <v>52</v>
      </c>
      <c r="B19" s="9" t="s">
        <v>53</v>
      </c>
      <c r="C19" s="9" t="s">
        <v>54</v>
      </c>
      <c r="D19" s="10">
        <v>156</v>
      </c>
      <c r="E19" s="10">
        <v>156</v>
      </c>
      <c r="F19" s="10">
        <v>78</v>
      </c>
      <c r="G19" s="10">
        <v>78</v>
      </c>
      <c r="H19" s="10">
        <v>78</v>
      </c>
      <c r="I19" s="10">
        <v>36</v>
      </c>
      <c r="J19" s="10">
        <f>H19-I19</f>
        <v>42</v>
      </c>
      <c r="K19" s="10">
        <v>48</v>
      </c>
    </row>
    <row r="20" spans="1:12" s="6" customFormat="1" x14ac:dyDescent="0.25">
      <c r="A20" s="7"/>
      <c r="B20" s="7"/>
      <c r="C20" s="7"/>
      <c r="D20" s="8"/>
      <c r="E20" s="8"/>
      <c r="F20" s="8"/>
      <c r="G20" s="8"/>
      <c r="H20" s="8"/>
      <c r="I20" s="8"/>
      <c r="J20" s="8"/>
      <c r="K20" s="8"/>
    </row>
    <row r="21" spans="1:12" x14ac:dyDescent="0.25">
      <c r="A21" s="12" t="s">
        <v>55</v>
      </c>
      <c r="B21" s="12"/>
      <c r="C21" s="12"/>
      <c r="D21" s="12"/>
      <c r="E21" s="12" t="s">
        <v>57</v>
      </c>
      <c r="F21" s="12"/>
      <c r="G21" s="12"/>
      <c r="H21" s="12"/>
      <c r="I21" s="12" t="s">
        <v>58</v>
      </c>
      <c r="J21" s="12"/>
      <c r="K21" s="12"/>
      <c r="L21" s="12"/>
    </row>
    <row r="22" spans="1:12" x14ac:dyDescent="0.25">
      <c r="A22" s="3" t="s">
        <v>56</v>
      </c>
      <c r="B22" s="3"/>
      <c r="C22" s="3"/>
      <c r="D22" s="3"/>
      <c r="E22" s="3"/>
      <c r="F22" s="3"/>
      <c r="G22" s="3"/>
      <c r="H22" s="3"/>
      <c r="I22" s="3" t="s">
        <v>59</v>
      </c>
      <c r="J22" s="3"/>
      <c r="K22" s="3"/>
      <c r="L22" s="3"/>
    </row>
    <row r="41" spans="1:20" x14ac:dyDescent="0.25">
      <c r="A41" s="11"/>
      <c r="B41" s="11"/>
      <c r="C41" s="11"/>
      <c r="D41" s="11"/>
      <c r="I41" s="11"/>
      <c r="J41" s="11"/>
      <c r="K41" s="11"/>
      <c r="L41" s="11"/>
      <c r="Q41" s="11"/>
      <c r="R41" s="11"/>
      <c r="S41" s="11"/>
      <c r="T41" s="11"/>
    </row>
  </sheetData>
  <mergeCells count="11">
    <mergeCell ref="A22:D22"/>
    <mergeCell ref="E21:H21"/>
    <mergeCell ref="E22:H22"/>
    <mergeCell ref="I21:L21"/>
    <mergeCell ref="I22:L22"/>
    <mergeCell ref="A1:K1"/>
    <mergeCell ref="A2:K2"/>
    <mergeCell ref="A3:K3"/>
    <mergeCell ref="A4:K4"/>
    <mergeCell ref="A5:K5"/>
    <mergeCell ref="A21:D2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2016-07-22T13:50:35Z</dcterms:created>
  <dcterms:modified xsi:type="dcterms:W3CDTF">2016-07-22T13:50:36Z</dcterms:modified>
</cp:coreProperties>
</file>