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FD5D3F29-863A-48E4-A0CB-121738DECB7B}" xr6:coauthVersionLast="40" xr6:coauthVersionMax="40" xr10:uidLastSave="{00000000-0000-0000-0000-000000000000}"/>
  <bookViews>
    <workbookView xWindow="10764" yWindow="72" windowWidth="12156" windowHeight="8952" xr2:uid="{4C3FC5DB-0CF2-4E39-8B7E-436237D5BE3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H18" i="1" s="1"/>
  <c r="H23" i="1" s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E18" i="1" l="1"/>
  <c r="I23" i="1"/>
  <c r="E23" i="1" s="1"/>
  <c r="D23" i="1"/>
  <c r="E9" i="1"/>
  <c r="D9" i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<sst xmlns="http://schemas.openxmlformats.org/spreadsheetml/2006/main" count="74" uniqueCount="64">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</sst>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06E54-F6AD-4EE2-A7F5-50D0575B9D04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3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3">
      <c r="A7" s="9" t="s">
        <v>18</v>
      </c>
      <c r="B7" s="9" t="s">
        <v>19</v>
      </c>
      <c r="C7" s="9" t="s">
        <v>20</v>
      </c>
      <c r="D7" s="10">
        <f>F7+G7+H7+I7+J7+K7</f>
        <v>6722570</v>
      </c>
      <c r="E7" s="10">
        <f>I7+J7+K7</f>
        <v>16660</v>
      </c>
      <c r="F7" s="10">
        <v>1969941</v>
      </c>
      <c r="G7" s="10">
        <v>0</v>
      </c>
      <c r="H7" s="10">
        <v>4735969</v>
      </c>
      <c r="I7" s="10">
        <v>0</v>
      </c>
      <c r="J7" s="10">
        <v>0</v>
      </c>
      <c r="K7" s="10">
        <v>16660</v>
      </c>
      <c r="L7" s="10">
        <v>0</v>
      </c>
    </row>
    <row r="8" spans="1:12" s="6" customFormat="1" x14ac:dyDescent="0.3">
      <c r="A8" s="9" t="s">
        <v>21</v>
      </c>
      <c r="B8" s="9" t="s">
        <v>22</v>
      </c>
      <c r="C8" s="9" t="s">
        <v>23</v>
      </c>
      <c r="D8" s="10">
        <f>F8+G8+H8+I8+J8+K8</f>
        <v>8685174</v>
      </c>
      <c r="E8" s="10">
        <f>I8+J8+K8</f>
        <v>19360</v>
      </c>
      <c r="F8" s="10">
        <v>1969941</v>
      </c>
      <c r="G8" s="10">
        <v>1936499</v>
      </c>
      <c r="H8" s="10">
        <v>4759374</v>
      </c>
      <c r="I8" s="10">
        <v>0</v>
      </c>
      <c r="J8" s="10">
        <v>0</v>
      </c>
      <c r="K8" s="10">
        <v>19360</v>
      </c>
      <c r="L8" s="10">
        <v>0</v>
      </c>
    </row>
    <row r="9" spans="1:12" s="6" customFormat="1" x14ac:dyDescent="0.3">
      <c r="A9" s="9" t="s">
        <v>24</v>
      </c>
      <c r="B9" s="9" t="s">
        <v>25</v>
      </c>
      <c r="C9" s="9" t="s">
        <v>26</v>
      </c>
      <c r="D9" s="10">
        <f>F9+G9+H9+I9+J9+K9</f>
        <v>-1962604</v>
      </c>
      <c r="E9" s="10">
        <f>I9+J9+K9</f>
        <v>-2700</v>
      </c>
      <c r="F9" s="10">
        <f>F7-F8</f>
        <v>0</v>
      </c>
      <c r="G9" s="10">
        <f>G7-G8</f>
        <v>-1936499</v>
      </c>
      <c r="H9" s="10">
        <f>H7-H8</f>
        <v>-23405</v>
      </c>
      <c r="I9" s="10">
        <f>I7-I8</f>
        <v>0</v>
      </c>
      <c r="J9" s="10">
        <f>J7-J8</f>
        <v>0</v>
      </c>
      <c r="K9" s="10">
        <f>K7-K8</f>
        <v>-2700</v>
      </c>
      <c r="L9" s="10">
        <f>L7-L8</f>
        <v>0</v>
      </c>
    </row>
    <row r="10" spans="1:12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</f>
        <v>-1962604</v>
      </c>
      <c r="E18" s="10">
        <f>I18+J18+K18</f>
        <v>-2700</v>
      </c>
      <c r="F18" s="10">
        <f>F9+F13+F17</f>
        <v>0</v>
      </c>
      <c r="G18" s="10">
        <f>G9+G13+G17</f>
        <v>-1936499</v>
      </c>
      <c r="H18" s="10">
        <f>H9+H13+H17</f>
        <v>-23405</v>
      </c>
      <c r="I18" s="10">
        <f>I9+I13+I17</f>
        <v>0</v>
      </c>
      <c r="J18" s="10">
        <f>J9+J13+J17</f>
        <v>0</v>
      </c>
      <c r="K18" s="10">
        <f>K9+K13+K17</f>
        <v>-2700</v>
      </c>
      <c r="L18" s="10">
        <f>L9+L13+L17</f>
        <v>0</v>
      </c>
    </row>
    <row r="19" spans="1:12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</f>
        <v>963734</v>
      </c>
      <c r="E19" s="10">
        <f>I19+J19+K19</f>
        <v>2700</v>
      </c>
      <c r="F19" s="10">
        <v>0</v>
      </c>
      <c r="G19" s="10">
        <v>0</v>
      </c>
      <c r="H19" s="10">
        <v>961034</v>
      </c>
      <c r="I19" s="10">
        <v>0</v>
      </c>
      <c r="J19" s="10">
        <v>0</v>
      </c>
      <c r="K19" s="10">
        <v>2700</v>
      </c>
      <c r="L19" s="10">
        <v>0</v>
      </c>
    </row>
    <row r="20" spans="1:12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</f>
        <v>300000</v>
      </c>
      <c r="E20" s="10">
        <f>I20+J20+K20</f>
        <v>0</v>
      </c>
      <c r="F20" s="10">
        <v>0</v>
      </c>
      <c r="G20" s="10">
        <v>0</v>
      </c>
      <c r="H20" s="10">
        <v>300000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</f>
        <v>300000</v>
      </c>
      <c r="E21" s="10">
        <f>I21+J21+K21</f>
        <v>0</v>
      </c>
      <c r="F21" s="10">
        <v>0</v>
      </c>
      <c r="G21" s="10">
        <v>0</v>
      </c>
      <c r="H21" s="10">
        <v>300000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</f>
        <v>-998870</v>
      </c>
      <c r="E23" s="10">
        <f>I23+J23+K23</f>
        <v>0</v>
      </c>
      <c r="F23" s="10">
        <f>F18+F19+F20-F21-F22</f>
        <v>0</v>
      </c>
      <c r="G23" s="10">
        <f>G18+G19+G20-G21-G22</f>
        <v>-1936499</v>
      </c>
      <c r="H23" s="10">
        <f>H18+H19+H20-H21-H22</f>
        <v>937629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3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3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2019-02-18T08:44:05Z</dcterms:created>
  <dcterms:modified xsi:type="dcterms:W3CDTF">2019-02-18T08:44:07Z</dcterms:modified>
</cp:coreProperties>
</file>