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ZAPODENI\PRIMARIA\"/>
    </mc:Choice>
  </mc:AlternateContent>
  <xr:revisionPtr revIDLastSave="0" documentId="8_{7161AFAF-0788-4DFC-A9DA-80A2433F7949}" xr6:coauthVersionLast="43" xr6:coauthVersionMax="43" xr10:uidLastSave="{00000000-0000-0000-0000-000000000000}"/>
  <bookViews>
    <workbookView xWindow="5760" yWindow="3396" windowWidth="17280" windowHeight="8964" activeTab="1" xr2:uid="{2195AE23-8CF2-4EF3-9790-3EE0F27A592F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E22" i="1"/>
  <c r="F22" i="1"/>
  <c r="F14" i="1" s="1"/>
  <c r="D23" i="1"/>
  <c r="D15" i="1" s="1"/>
  <c r="D24" i="1"/>
  <c r="D16" i="1" s="1"/>
  <c r="E24" i="1"/>
  <c r="E16" i="1" s="1"/>
  <c r="F24" i="1"/>
  <c r="D25" i="1"/>
  <c r="E25" i="1"/>
  <c r="E17" i="1" s="1"/>
  <c r="F25" i="1"/>
  <c r="F17" i="1" s="1"/>
  <c r="D26" i="1"/>
  <c r="E26" i="1"/>
  <c r="F26" i="1"/>
  <c r="F19" i="1" s="1"/>
  <c r="D33" i="1"/>
  <c r="E33" i="1"/>
  <c r="F33" i="1"/>
  <c r="D39" i="1"/>
  <c r="E39" i="1"/>
  <c r="E19" i="1" s="1"/>
  <c r="F39" i="1"/>
  <c r="E46" i="1"/>
  <c r="F46" i="1"/>
  <c r="D49" i="1"/>
  <c r="D46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D14" i="1" s="1"/>
  <c r="E77" i="1"/>
  <c r="E14" i="1" s="1"/>
  <c r="F77" i="1"/>
  <c r="D78" i="1"/>
  <c r="E78" i="1"/>
  <c r="F78" i="1"/>
  <c r="D79" i="1"/>
  <c r="E79" i="1"/>
  <c r="F79" i="1"/>
  <c r="F16" i="1" s="1"/>
  <c r="D80" i="1"/>
  <c r="D17" i="1" s="1"/>
  <c r="E80" i="1"/>
  <c r="F80" i="1"/>
  <c r="D81" i="1"/>
  <c r="D74" i="1" s="1"/>
  <c r="E81" i="1"/>
  <c r="E74" i="1" s="1"/>
  <c r="F81" i="1"/>
  <c r="D88" i="1"/>
  <c r="E88" i="1"/>
  <c r="F88" i="1"/>
  <c r="F74" i="1" s="1"/>
  <c r="D94" i="1"/>
  <c r="E94" i="1"/>
  <c r="F94" i="1"/>
  <c r="F11" i="1" l="1"/>
  <c r="E11" i="1"/>
  <c r="D19" i="1"/>
  <c r="D11" i="1" s="1"/>
</calcChain>
</file>

<file path=xl/sharedStrings.xml><?xml version="1.0" encoding="utf-8"?>
<sst xmlns="http://schemas.openxmlformats.org/spreadsheetml/2006/main" count="301" uniqueCount="246">
  <si>
    <t>CENTRALIZAT</t>
  </si>
  <si>
    <t xml:space="preserve"> </t>
  </si>
  <si>
    <t>31.03.2019</t>
  </si>
  <si>
    <t>Trimestrul: 1, Anul: 2019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</si>
  <si>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</si>
  <si>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</si>
  <si>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</si>
  <si>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</si>
  <si>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</si>
  <si>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</si>
  <si>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</si>
  <si>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</si>
  <si>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</si>
  <si>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</si>
  <si>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</si>
  <si>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</si>
  <si>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</si>
  <si>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</si>
  <si>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</si>
  <si>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</si>
  <si>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</si>
  <si>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</si>
  <si>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</si>
  <si>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</si>
  <si>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</si>
  <si>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</si>
  <si>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</si>
  <si>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</si>
  <si>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</si>
  <si>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</si>
  <si>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</si>
  <si>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</si>
  <si>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</si>
  <si>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</si>
  <si>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</si>
  <si>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</si>
  <si>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</si>
  <si>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</si>
  <si>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</si>
  <si>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</si>
  <si>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</si>
  <si>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</si>
  <si>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</si>
  <si>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</si>
  <si>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</si>
  <si>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</si>
  <si>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</si>
  <si>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</si>
  <si>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</si>
  <si>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</si>
  <si>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</si>
  <si>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</si>
  <si>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</si>
  <si>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</si>
  <si>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</si>
  <si>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</si>
  <si>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</si>
  <si>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</si>
  <si>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</si>
  <si>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</si>
  <si>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</si>
  <si>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</si>
  <si>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</si>
  <si>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</si>
  <si>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</si>
  <si>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</si>
  <si>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</si>
  <si>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</si>
  <si>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</si>
  <si>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</si>
  <si>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</si>
  <si>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</si>
  <si>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</si>
  <si>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</si>
  <si>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</si>
  <si>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</si>
  <si>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</si>
  <si>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</si>
  <si>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</si>
  <si>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</si>
  <si>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</si>
  <si>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</si>
  <si>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</si>
  <si>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</si>
  <si>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</si>
  <si>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</si>
  <si>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</si>
  <si>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</si>
  <si>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</si>
  <si>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</si>
  <si>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</si>
  <si>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</si>
  <si>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</si>
  <si>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</si>
  <si>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</si>
  <si>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</si>
  <si>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</si>
  <si>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</si>
  <si>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</si>
  <si>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</si>
  <si>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</si>
  <si>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</si>
  <si>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</si>
  <si>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</si>
  <si>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</si>
  <si>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</si>
  <si>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</si>
  <si>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</si>
  <si>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</si>
  <si>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</si>
  <si>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</si>
  <si>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</si>
  <si>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</si>
  <si>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</si>
  <si>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</si>
  <si>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</si>
  <si>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</si>
  <si>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</si>
  <si>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</si>
  <si>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</si>
  <si>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</si>
  <si>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</si>
  <si>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</si>
  <si>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</si>
  <si>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</si>
  <si>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</si>
  <si>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</si>
  <si>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</si>
  <si>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</si>
  <si>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</si>
  <si>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</si>
  <si>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</si>
  <si>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</si>
  <si>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</si>
  <si>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</si>
  <si>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</si>
  <si>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</si>
  <si>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</si>
  <si>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</si>
  <si>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</si>
  <si>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</si>
  <si>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</si>
  <si>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</si>
  <si>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</si>
  <si>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</si>
  <si>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</si>
  <si>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</si>
  <si>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</si>
  <si>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</si>
  <si>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</si>
  <si>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</si>
  <si>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</si>
  <si>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</si>
  <si>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</si>
  <si>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</si>
  <si>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</si>
  <si>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</si>
  <si>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</si>
  <si>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</si>
  <si>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</si>
  <si>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</si>
  <si>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</si>
  <si>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</si>
  <si>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</si>
  <si>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</si>
  <si>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</si>
  <si>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</si>
  <si>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</si>
  <si>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</si>
  <si>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</si>
  <si>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</si>
  <si>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</si>
  <si>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</si>
  <si>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</si>
  <si>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</si>
  <si>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</si>
  <si>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</si>
  <si>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</si>
  <si>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</si>
  <si>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</si>
  <si>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</si>
  <si>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</si>
  <si>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</si>
  <si>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</si>
  <si>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</si>
  <si>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</si>
  <si>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</si>
  <si>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</si>
  <si>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</si>
  <si>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</si>
  <si>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</si>
  <si>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</si>
  <si>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</si>
  <si>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</si>
  <si>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</si>
  <si>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</si>
  <si>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</si>
  <si>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</si>
  <si>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</si>
  <si>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</si>
  <si>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</si>
  <si>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</si>
  <si>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</si>
  <si>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</si>
  <si>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</si>
  <si>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</si>
  <si>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</si>
  <si>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</si>
  <si>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</si>
  <si>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</si>
  <si>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</si>
  <si>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</si>
  <si>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</si>
  <si>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</si>
  <si>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</si>
  <si>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</si>
  <si>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</si>
  <si>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</si>
  <si>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</si>
  <si>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</si>
  <si>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</si>
  <si>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</si>
  <si>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</si>
  <si>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</si>
  <si>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</si>
  <si>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</si>
  <si>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</si>
  <si>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</si>
  <si>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</si>
  <si>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</si>
  <si>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</si>
  <si>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CHIRATCU I</t>
  </si>
  <si>
    <t>.</t>
  </si>
  <si>
    <t>CONTABIL SEF,</t>
  </si>
  <si>
    <t>STINGACIU EUGENIA</t>
  </si>
  <si>
    <t>Sinteza platilor restante si arieratelor la data de 31.03.2019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</si>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</sst>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6B1B4-B1DC-447A-A49C-9B8A1B149497}">
  <dimension ref="A1:J201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D19+D74</f>
        <v>26939</v>
      </c>
      <c r="E11" s="15">
        <f>E19+E74</f>
        <v>0</v>
      </c>
      <c r="F11" s="15">
        <f>F19+F74</f>
        <v>0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3">
      <c r="A13" s="14" t="s">
        <v>19</v>
      </c>
      <c r="B13" s="14" t="s">
        <v>20</v>
      </c>
      <c r="C13" s="14" t="s">
        <v>21</v>
      </c>
      <c r="D13" s="15">
        <f>D21+D76</f>
        <v>26939</v>
      </c>
      <c r="E13" s="15">
        <f>E21+E76</f>
        <v>0</v>
      </c>
      <c r="F13" s="15">
        <f>F21+F76</f>
        <v>0</v>
      </c>
    </row>
    <row r="14" spans="1:6" s="5" customFormat="1" x14ac:dyDescent="0.3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3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3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3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3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21.6" x14ac:dyDescent="0.3">
      <c r="A19" s="14" t="s">
        <v>35</v>
      </c>
      <c r="B19" s="14" t="s">
        <v>36</v>
      </c>
      <c r="C19" s="14" t="s">
        <v>37</v>
      </c>
      <c r="D19" s="15">
        <f>D26+D33+D39+D46+D55+D61+D67</f>
        <v>21939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3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1.6" x14ac:dyDescent="0.3">
      <c r="A21" s="14" t="s">
        <v>39</v>
      </c>
      <c r="B21" s="14" t="s">
        <v>40</v>
      </c>
      <c r="C21" s="14" t="s">
        <v>41</v>
      </c>
      <c r="D21" s="15">
        <f>D27+D34+D40+D47+D56+D62+D68</f>
        <v>21939</v>
      </c>
      <c r="E21" s="15">
        <f>E27+E34+E40+E47+E56+E62+E68</f>
        <v>0</v>
      </c>
      <c r="F21" s="15">
        <f>F27+F34+F40+F47+F56+F62+F68</f>
        <v>0</v>
      </c>
    </row>
    <row r="22" spans="1:6" s="5" customFormat="1" ht="21.6" x14ac:dyDescent="0.3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1.6" x14ac:dyDescent="0.3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1.6" x14ac:dyDescent="0.3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1.6" x14ac:dyDescent="0.3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31.8" x14ac:dyDescent="0.3">
      <c r="A26" s="14" t="s">
        <v>54</v>
      </c>
      <c r="B26" s="14" t="s">
        <v>55</v>
      </c>
      <c r="C26" s="14" t="s">
        <v>56</v>
      </c>
      <c r="D26" s="15">
        <f>D27+D28+D29+D31+D32</f>
        <v>21939</v>
      </c>
      <c r="E26" s="15">
        <f>E27+E28+E29+E31+E32</f>
        <v>0</v>
      </c>
      <c r="F26" s="15">
        <f>F27+F28+F29+F31+F32</f>
        <v>0</v>
      </c>
    </row>
    <row r="27" spans="1:6" s="5" customFormat="1" x14ac:dyDescent="0.3">
      <c r="A27" s="14" t="s">
        <v>57</v>
      </c>
      <c r="B27" s="14" t="s">
        <v>58</v>
      </c>
      <c r="C27" s="14" t="s">
        <v>59</v>
      </c>
      <c r="D27" s="15">
        <v>21939</v>
      </c>
      <c r="E27" s="15">
        <v>0</v>
      </c>
      <c r="F27" s="15">
        <v>0</v>
      </c>
    </row>
    <row r="28" spans="1:6" s="5" customFormat="1" x14ac:dyDescent="0.3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3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3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3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3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1.6" x14ac:dyDescent="0.3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3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3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3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3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3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2" x14ac:dyDescent="0.3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3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3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3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3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3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3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1.8" x14ac:dyDescent="0.3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3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3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3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3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3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3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3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3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72.599999999999994" x14ac:dyDescent="0.3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3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3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3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3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3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62.4" x14ac:dyDescent="0.3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3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3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3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3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3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1.6" x14ac:dyDescent="0.3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3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3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3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3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3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3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1.6" x14ac:dyDescent="0.3">
      <c r="A74" s="14" t="s">
        <v>169</v>
      </c>
      <c r="B74" s="14" t="s">
        <v>170</v>
      </c>
      <c r="C74" s="14" t="s">
        <v>171</v>
      </c>
      <c r="D74" s="15">
        <f>D81+D88+D94</f>
        <v>5000</v>
      </c>
      <c r="E74" s="15">
        <f>E81+E88+E94</f>
        <v>0</v>
      </c>
      <c r="F74" s="15">
        <f>F81+F88+F94</f>
        <v>0</v>
      </c>
    </row>
    <row r="75" spans="1:6" s="5" customFormat="1" x14ac:dyDescent="0.3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3">
      <c r="A76" s="14" t="s">
        <v>173</v>
      </c>
      <c r="B76" s="14" t="s">
        <v>174</v>
      </c>
      <c r="C76" s="14" t="s">
        <v>175</v>
      </c>
      <c r="D76" s="15">
        <f>D82+D89+D95</f>
        <v>5000</v>
      </c>
      <c r="E76" s="15">
        <f>E82+E89+E95</f>
        <v>0</v>
      </c>
      <c r="F76" s="15">
        <f>F82+F89+F95</f>
        <v>0</v>
      </c>
    </row>
    <row r="77" spans="1:6" s="5" customFormat="1" x14ac:dyDescent="0.3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3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3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3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2" x14ac:dyDescent="0.3">
      <c r="A81" s="14" t="s">
        <v>188</v>
      </c>
      <c r="B81" s="14" t="s">
        <v>189</v>
      </c>
      <c r="C81" s="14" t="s">
        <v>190</v>
      </c>
      <c r="D81" s="15">
        <f>D82+D83+D84+D86+D87</f>
        <v>5000</v>
      </c>
      <c r="E81" s="15">
        <f>E82+E83+E84+E86+E87</f>
        <v>0</v>
      </c>
      <c r="F81" s="15">
        <f>F82+F83+F84+F86+F87</f>
        <v>0</v>
      </c>
    </row>
    <row r="82" spans="1:6" s="5" customFormat="1" x14ac:dyDescent="0.3">
      <c r="A82" s="14" t="s">
        <v>191</v>
      </c>
      <c r="B82" s="14" t="s">
        <v>58</v>
      </c>
      <c r="C82" s="14" t="s">
        <v>192</v>
      </c>
      <c r="D82" s="15">
        <v>5000</v>
      </c>
      <c r="E82" s="15">
        <v>0</v>
      </c>
      <c r="F82" s="15">
        <v>0</v>
      </c>
    </row>
    <row r="83" spans="1:6" s="5" customFormat="1" x14ac:dyDescent="0.3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3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3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3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3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72.599999999999994" x14ac:dyDescent="0.3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3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3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3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3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3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62.4" x14ac:dyDescent="0.3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3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3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3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3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3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3">
      <c r="A100" s="12"/>
      <c r="B100" s="12"/>
      <c r="C100" s="12"/>
      <c r="D100" s="13"/>
      <c r="E100" s="13"/>
      <c r="F100" s="13"/>
    </row>
    <row r="101" spans="1:6" x14ac:dyDescent="0.3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3">
      <c r="A102" s="3" t="s">
        <v>231</v>
      </c>
      <c r="B102" s="3"/>
      <c r="C102" s="3"/>
      <c r="D102" s="3"/>
      <c r="E102" s="3" t="s">
        <v>234</v>
      </c>
      <c r="F102" s="3"/>
    </row>
    <row r="201" spans="1:10" x14ac:dyDescent="0.3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2A801-9AEC-4EF4-A3CF-9FFF79741988}">
  <dimension ref="A1:J10"/>
  <sheetViews>
    <sheetView tabSelected="1" workbookViewId="0"/>
  </sheetViews>
  <sheetFormatPr defaultRowHeight="14.4" x14ac:dyDescent="0.3"/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2019-05-02T11:57:34Z</dcterms:created>
  <dcterms:modified xsi:type="dcterms:W3CDTF">2019-05-02T11:57:40Z</dcterms:modified>
</cp:coreProperties>
</file>